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patty\Desktop\"/>
    </mc:Choice>
  </mc:AlternateContent>
  <xr:revisionPtr revIDLastSave="0" documentId="13_ncr:1_{4017E1B4-2C7D-4B75-B902-993BBD9AA60A}" xr6:coauthVersionLast="36" xr6:coauthVersionMax="36" xr10:uidLastSave="{00000000-0000-0000-0000-000000000000}"/>
  <bookViews>
    <workbookView xWindow="0" yWindow="0" windowWidth="19200" windowHeight="6880" xr2:uid="{00000000-000D-0000-FFFF-FFFF00000000}"/>
  </bookViews>
  <sheets>
    <sheet name="團購愛心捐 助弱勢孩子平安長大" sheetId="1" r:id="rId1"/>
  </sheets>
  <calcPr calcId="191029"/>
  <extLst>
    <ext uri="GoogleSheetsCustomDataVersion2">
      <go:sheetsCustomData xmlns:go="http://customooxmlschemas.google.com/" r:id="rId5" roundtripDataChecksum="gNFlvUcada7uYnFFk3O9YOqu5PZaRAdkXn2M5qWn5bc="/>
    </ext>
  </extLst>
</workbook>
</file>

<file path=xl/calcChain.xml><?xml version="1.0" encoding="utf-8"?>
<calcChain xmlns="http://schemas.openxmlformats.org/spreadsheetml/2006/main">
  <c r="C21" i="1" l="1"/>
  <c r="E20" i="1"/>
  <c r="E19" i="1"/>
  <c r="E18" i="1"/>
  <c r="E17" i="1"/>
  <c r="E16" i="1"/>
  <c r="E15" i="1"/>
  <c r="E14" i="1"/>
  <c r="E13" i="1"/>
  <c r="E12" i="1"/>
  <c r="E21" i="1" s="1"/>
  <c r="E11" i="1"/>
  <c r="E10" i="1"/>
  <c r="E9" i="1"/>
  <c r="E8" i="1"/>
</calcChain>
</file>

<file path=xl/sharedStrings.xml><?xml version="1.0" encoding="utf-8"?>
<sst xmlns="http://schemas.openxmlformats.org/spreadsheetml/2006/main" count="58" uniqueCount="44">
  <si>
    <r>
      <rPr>
        <b/>
        <sz val="20"/>
        <color rgb="FFFFFFFF"/>
        <rFont val="微軟正黑體"/>
        <family val="2"/>
        <charset val="136"/>
      </rPr>
      <t>「團購愛心捐，一人捐2</t>
    </r>
    <r>
      <rPr>
        <b/>
        <sz val="20"/>
        <color rgb="FFFFFFFF"/>
        <rFont val="Arial"/>
        <family val="2"/>
      </rPr>
      <t>00</t>
    </r>
    <r>
      <rPr>
        <b/>
        <sz val="20"/>
        <color rgb="FFFFFFFF"/>
        <rFont val="微軟正黑體"/>
        <family val="2"/>
        <charset val="136"/>
      </rPr>
      <t xml:space="preserve">，幫助弱勢孩子做回孩子」
</t>
    </r>
    <r>
      <rPr>
        <b/>
        <sz val="18"/>
        <color rgb="FFFF0000"/>
        <rFont val="微軟正黑體"/>
        <family val="2"/>
        <charset val="136"/>
      </rPr>
      <t>窮</t>
    </r>
    <r>
      <rPr>
        <b/>
        <sz val="18"/>
        <color rgb="FFFFFFFF"/>
        <rFont val="微軟正黑體"/>
        <family val="2"/>
        <charset val="136"/>
      </rPr>
      <t>活大作戰</t>
    </r>
    <r>
      <rPr>
        <b/>
        <sz val="18"/>
        <color rgb="FFFFFFFF"/>
        <rFont val="Arial"/>
        <family val="2"/>
      </rPr>
      <t xml:space="preserve"> </t>
    </r>
    <r>
      <rPr>
        <b/>
        <sz val="18"/>
        <color rgb="FFFFFFFF"/>
        <rFont val="微軟正黑體"/>
        <family val="2"/>
        <charset val="136"/>
      </rPr>
      <t>沒你</t>
    </r>
    <r>
      <rPr>
        <b/>
        <sz val="18"/>
        <color rgb="FFFF0000"/>
        <rFont val="微軟正黑體"/>
        <family val="2"/>
        <charset val="136"/>
      </rPr>
      <t>救</t>
    </r>
    <r>
      <rPr>
        <b/>
        <sz val="18"/>
        <color rgb="FFFFFFFF"/>
        <rFont val="微軟正黑體"/>
        <family val="2"/>
        <charset val="136"/>
      </rPr>
      <t>不行</t>
    </r>
  </si>
  <si>
    <t xml:space="preserve">
</t>
  </si>
  <si>
    <t xml:space="preserve">   </t>
  </si>
  <si>
    <r>
      <rPr>
        <b/>
        <sz val="18"/>
        <color rgb="FFFF0000"/>
        <rFont val="微軟正黑體"/>
        <family val="2"/>
        <charset val="136"/>
      </rPr>
      <t>　　　　</t>
    </r>
    <r>
      <rPr>
        <b/>
        <sz val="18"/>
        <color rgb="FFFF0000"/>
        <rFont val="Arial"/>
        <family val="2"/>
      </rPr>
      <t xml:space="preserve">      </t>
    </r>
    <r>
      <rPr>
        <b/>
        <sz val="18"/>
        <color rgb="FFFF0000"/>
        <rFont val="微軟正黑體"/>
        <family val="2"/>
        <charset val="136"/>
      </rPr>
      <t xml:space="preserve">團購愛心捐，愛心也能團！
</t>
    </r>
    <r>
      <rPr>
        <sz val="12"/>
        <color rgb="FF000000"/>
        <rFont val="微軟正黑體"/>
        <family val="2"/>
        <charset val="136"/>
      </rPr>
      <t>　　　　　　</t>
    </r>
    <r>
      <rPr>
        <sz val="12"/>
        <color rgb="FF000000"/>
        <rFont val="Arial"/>
        <family val="2"/>
      </rPr>
      <t xml:space="preserve">         </t>
    </r>
    <r>
      <rPr>
        <sz val="12"/>
        <color rgb="FF000000"/>
        <rFont val="微軟正黑體"/>
        <family val="2"/>
        <charset val="136"/>
      </rPr>
      <t>幫助弱勢家庭走出困境，需要長期的陪伴與支持
　　　　　　</t>
    </r>
    <r>
      <rPr>
        <sz val="12"/>
        <color rgb="FF000000"/>
        <rFont val="Arial"/>
        <family val="2"/>
      </rPr>
      <t xml:space="preserve">         </t>
    </r>
    <r>
      <rPr>
        <b/>
        <sz val="12"/>
        <color rgb="FF000000"/>
        <rFont val="微軟正黑體"/>
        <family val="2"/>
        <charset val="136"/>
      </rPr>
      <t>兒福聯盟每年逆境服務超過</t>
    </r>
    <r>
      <rPr>
        <b/>
        <sz val="12"/>
        <color rgb="FF000000"/>
        <rFont val="Arial"/>
        <family val="2"/>
      </rPr>
      <t>3000</t>
    </r>
    <r>
      <rPr>
        <b/>
        <sz val="12"/>
        <color rgb="FF000000"/>
        <rFont val="微軟正黑體"/>
        <family val="2"/>
        <charset val="136"/>
      </rPr>
      <t xml:space="preserve">位弱勢兒少
</t>
    </r>
    <r>
      <rPr>
        <sz val="12"/>
        <color rgb="FF000000"/>
        <rFont val="微軟正黑體"/>
        <family val="2"/>
        <charset val="136"/>
      </rPr>
      <t>　　　　　　</t>
    </r>
    <r>
      <rPr>
        <sz val="12"/>
        <color rgb="FF000000"/>
        <rFont val="Arial"/>
        <family val="2"/>
      </rPr>
      <t xml:space="preserve">         </t>
    </r>
    <r>
      <rPr>
        <sz val="12"/>
        <color rgb="FF000000"/>
        <rFont val="微軟正黑體"/>
        <family val="2"/>
        <charset val="136"/>
      </rPr>
      <t xml:space="preserve">你的支持將是我們與弱勢家庭最大的力量！
</t>
    </r>
    <r>
      <rPr>
        <b/>
        <sz val="14"/>
        <color rgb="FF0066CC"/>
        <rFont val="微軟正黑體"/>
        <family val="2"/>
        <charset val="136"/>
      </rPr>
      <t>　　　　　</t>
    </r>
    <r>
      <rPr>
        <b/>
        <sz val="14"/>
        <color rgb="FF0066CC"/>
        <rFont val="Arial"/>
        <family val="2"/>
      </rPr>
      <t xml:space="preserve">        </t>
    </r>
    <r>
      <rPr>
        <b/>
        <sz val="14"/>
        <color rgb="FF0066CC"/>
        <rFont val="微軟正黑體"/>
        <family val="2"/>
        <charset val="136"/>
      </rPr>
      <t>讓愛聚沙成塔，守護孩子平安快樂長大！</t>
    </r>
  </si>
  <si>
    <t>兒福聯盟｜團購愛心捐，邀您一起參與</t>
  </si>
  <si>
    <t>序號</t>
  </si>
  <si>
    <t>捐款收據抬頭</t>
  </si>
  <si>
    <t xml:space="preserve">200元 </t>
  </si>
  <si>
    <t>認購弱勢兒童生活照顧費</t>
  </si>
  <si>
    <t>捐款金額</t>
  </si>
  <si>
    <t>身分證字號
(上傳國稅局)</t>
  </si>
  <si>
    <t xml:space="preserve"> 公開芳名錄</t>
  </si>
  <si>
    <t>電話</t>
  </si>
  <si>
    <t>E-Mail</t>
  </si>
  <si>
    <t>曾好新(範例)</t>
  </si>
  <si>
    <t>份弱勢兒童生活照顧費</t>
  </si>
  <si>
    <t>Q123456789</t>
  </si>
  <si>
    <t>0912-345-678</t>
  </si>
  <si>
    <t>child520@cwlf.org.tw</t>
  </si>
  <si>
    <t>曾有愛(範例)</t>
  </si>
  <si>
    <t>不同意</t>
  </si>
  <si>
    <t>0912-678-567</t>
  </si>
  <si>
    <t>885child@cwlf.org.tw</t>
  </si>
  <si>
    <t>共計</t>
  </si>
  <si>
    <t>份弱勢兒童生活照顧費，總計</t>
  </si>
  <si>
    <t>元</t>
  </si>
  <si>
    <t>公司／團體基本資料</t>
  </si>
  <si>
    <t>愛心捐款帳戶資料</t>
  </si>
  <si>
    <t>公司／團體名稱：</t>
  </si>
  <si>
    <t xml:space="preserve">台北富邦民生分行 012-4542
帳號：00454－102－301871 
戶名：財團法人中華民國兒童福利聯盟基金會                                                                                                                                                                      </t>
  </si>
  <si>
    <t>愛心團長姓名：</t>
  </si>
  <si>
    <t>地址：</t>
  </si>
  <si>
    <t>請於匯款當天以 EXCEL電子檔格式 mail至 children@cwlf.org.tw  回覆本表單；若您採臨櫃匯款方式，請一併提供銀行匯款憑證。</t>
  </si>
  <si>
    <t>連絡電話：</t>
  </si>
  <si>
    <t>匯款日期：</t>
  </si>
  <si>
    <r>
      <rPr>
        <b/>
        <sz val="12"/>
        <color rgb="FF333399"/>
        <rFont val="微軟正黑體"/>
        <family val="2"/>
        <charset val="136"/>
      </rPr>
      <t>親愛的愛心發起人（團長），感謝您的發起與響應，因為有您，讓更多人看見弱勢孩子的困境，加入陪伴孩子翻轉逆境的行列！
幫助弱勢家庭走出困境，需要長期的協助與陪伴，歡迎透過定期捐款，成為弱勢孩子穩定支持的力量。詳情請參考兒盟官網：</t>
    </r>
    <r>
      <rPr>
        <b/>
        <u/>
        <sz val="11"/>
        <color rgb="FF0070C0"/>
        <rFont val="微軟正黑體"/>
        <family val="2"/>
        <charset val="136"/>
      </rPr>
      <t>https://www.children.org.tw/joinus/donate_project/help</t>
    </r>
  </si>
  <si>
    <t>金額：</t>
  </si>
  <si>
    <t>匯款銀行：</t>
  </si>
  <si>
    <t>ATM後五碼：</t>
  </si>
  <si>
    <t>注
意
事
項</t>
  </si>
  <si>
    <r>
      <rPr>
        <sz val="11"/>
        <color rgb="FF000000"/>
        <rFont val="Microsoft JhengHei"/>
      </rPr>
      <t>1.為嚮應SDGs永續發展目標，兒盟統一以</t>
    </r>
    <r>
      <rPr>
        <sz val="11"/>
        <color rgb="FFFF0000"/>
        <rFont val="Microsoft JhengHei"/>
      </rPr>
      <t>年度開立電子捐款收據</t>
    </r>
    <r>
      <rPr>
        <sz val="11"/>
        <color rgb="FF000000"/>
        <rFont val="Microsoft JhengHei"/>
      </rPr>
      <t>，並於捐款成立後</t>
    </r>
    <r>
      <rPr>
        <sz val="11"/>
        <color rgb="FFFF0000"/>
        <rFont val="Microsoft JhengHei"/>
      </rPr>
      <t>隔年三月下旬</t>
    </r>
    <r>
      <rPr>
        <sz val="11"/>
        <color rgb="FF000000"/>
        <rFont val="Microsoft JhengHei"/>
      </rPr>
      <t>陸續以E-mail寄發，請務必填寫身分證字號及E-mail。</t>
    </r>
  </si>
  <si>
    <t>2.捐款未滿100元(含)者，不主動寄發收據，若有需要請來電與我們聯繫。</t>
  </si>
  <si>
    <t>3.捐款客服專線： (02)2799-0333 分機 1 (例假日及 12:00-13:30 暫不提供服務)</t>
  </si>
  <si>
    <r>
      <rPr>
        <b/>
        <sz val="14"/>
        <color rgb="FF000000"/>
        <rFont val="微軟正黑體"/>
        <family val="2"/>
        <charset val="136"/>
      </rPr>
      <t>小檸檬破洞的天空
媽媽，我不想睡在</t>
    </r>
    <r>
      <rPr>
        <b/>
        <sz val="14"/>
        <color rgb="FFFF0000"/>
        <rFont val="微軟正黑體"/>
        <family val="2"/>
        <charset val="136"/>
      </rPr>
      <t>刺刺、濕濕、冷冷的床</t>
    </r>
    <r>
      <rPr>
        <b/>
        <sz val="14"/>
        <color rgb="FF000000"/>
        <rFont val="微軟正黑體"/>
        <family val="2"/>
        <charset val="136"/>
      </rPr>
      <t>上了</t>
    </r>
    <r>
      <rPr>
        <b/>
        <sz val="14"/>
        <color rgb="FF000000"/>
        <rFont val="Arial"/>
        <family val="2"/>
      </rPr>
      <t xml:space="preserve">......
</t>
    </r>
    <r>
      <rPr>
        <sz val="11"/>
        <color rgb="FF000000"/>
        <rFont val="Arial"/>
        <family val="2"/>
      </rPr>
      <t xml:space="preserve">
</t>
    </r>
    <r>
      <rPr>
        <sz val="11"/>
        <color rgb="FF000000"/>
        <rFont val="Microsoft JhengHei"/>
      </rPr>
      <t>窗外風聲呼嘯，大力撞擊著薄薄的外牆，這是今年第三個能把小檸檬家搖出「汁」的颱風了。雨勢彷彿要徹底浸透毫無招架之力的屋子，四個孩子瑟縮在媽媽的懷裡，聲音顫抖地問，</t>
    </r>
    <r>
      <rPr>
        <b/>
        <sz val="11"/>
        <color rgb="FFFF0000"/>
        <rFont val="Microsoft JhengHei"/>
      </rPr>
      <t xml:space="preserve">「媽媽，怪獸又來了嗎？」 </t>
    </r>
    <r>
      <rPr>
        <sz val="11"/>
        <color rgb="FF000000"/>
        <rFont val="Microsoft JhengHei"/>
      </rPr>
      <t xml:space="preserve">
強颱接連狂襲，小檸檬的家已經不堪一擊，爸爸拿著一些厚紙和膠帶黏在天花板、牆壁上，不同顏色的紙，拼湊出花花綠綠、補丁狀的天花板，所以</t>
    </r>
    <r>
      <rPr>
        <b/>
        <sz val="11"/>
        <color rgb="FFFF0000"/>
        <rFont val="Microsoft JhengHei"/>
      </rPr>
      <t>在小檸檬的眼裡，「天空」總是奇形怪狀的......</t>
    </r>
    <r>
      <rPr>
        <sz val="11"/>
        <color rgb="FF000000"/>
        <rFont val="Microsoft JhengHei"/>
      </rPr>
      <t xml:space="preserve">
可是幾張紙哪擋得住無情的大雨滲漏，膠帶也黏不起破碎又脆弱的牆面，梅雨季一來，牆壁甚至黑得發霉。擠著</t>
    </r>
    <r>
      <rPr>
        <b/>
        <sz val="11"/>
        <color rgb="FFFF0000"/>
        <rFont val="Microsoft JhengHei"/>
      </rPr>
      <t>一家六口的床，不只床墊像塊泡爛的菜瓜布，連床板都濕透；外露的彈簧，還曾經意外刺傷才一歲的小檸檬......</t>
    </r>
    <r>
      <rPr>
        <sz val="11"/>
        <color rgb="FF000000"/>
        <rFont val="Microsoft JhengHei"/>
      </rPr>
      <t>爸媽看了好心疼，卻苦無辦法給孩子們更好的環境。不只「住」的方面不安心，</t>
    </r>
    <r>
      <rPr>
        <sz val="11"/>
        <color rgb="FFFF0000"/>
        <rFont val="Microsoft JhengHei"/>
        <family val="2"/>
      </rPr>
      <t>「食」的方面，為了省錢，全家人一餐常常也就一盤花椰菜、幾塊豆腐解決......</t>
    </r>
    <r>
      <rPr>
        <sz val="11"/>
        <color rgb="FF000000"/>
        <rFont val="Microsoft JhengHei"/>
      </rPr>
      <t xml:space="preserve">
即使爸爸每天勤懇地詢問公司能不能給他更多工作，但排班和案量的不穩定，讓他想多賺錢都很困難；而</t>
    </r>
    <r>
      <rPr>
        <b/>
        <sz val="11"/>
        <color rgb="FFFF0000"/>
        <rFont val="Microsoft JhengHei"/>
      </rPr>
      <t>四個孩子，除了10歲的大姊，剩下三個孩子都在學齡前，老二還有發展遲緩的狀況</t>
    </r>
    <r>
      <rPr>
        <sz val="11"/>
        <color rgb="FF000000"/>
        <rFont val="Microsoft JhengHei"/>
      </rPr>
      <t>，媽媽實在無法安心出門上班......</t>
    </r>
    <phoneticPr fontId="3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</si>
</sst>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4">
    <font>
      <sz val="12"/>
      <color theme="1"/>
      <name val="Calibri"/>
      <scheme val="minor"/>
    </font>
    <font>
      <b/>
      <sz val="20"/>
      <color rgb="FFFFFFFF"/>
      <name val="Microsoft JhengHei"/>
    </font>
    <font>
      <sz val="12"/>
      <name val="Calibri"/>
      <family val="2"/>
    </font>
    <font>
      <sz val="12"/>
      <color theme="1"/>
      <name val="Microsoft JhengHei"/>
    </font>
    <font>
      <sz val="11"/>
      <color rgb="FF000000"/>
      <name val="Microsoft JhengHei"/>
    </font>
    <font>
      <b/>
      <sz val="20"/>
      <color theme="0"/>
      <name val="Microsoft JhengHei"/>
    </font>
    <font>
      <b/>
      <sz val="9"/>
      <color rgb="FF000000"/>
      <name val="Microsoft JhengHei"/>
    </font>
    <font>
      <b/>
      <sz val="10"/>
      <color rgb="FF000000"/>
      <name val="Microsoft JhengHei"/>
    </font>
    <font>
      <sz val="12"/>
      <color rgb="FF0066CC"/>
      <name val="Microsoft JhengHei"/>
    </font>
    <font>
      <u/>
      <sz val="12"/>
      <color theme="10"/>
      <name val="Calibri"/>
      <family val="2"/>
    </font>
    <font>
      <u/>
      <sz val="12"/>
      <color theme="10"/>
      <name val="Calibri"/>
      <family val="2"/>
    </font>
    <font>
      <b/>
      <sz val="14"/>
      <color rgb="FF000000"/>
      <name val="Microsoft JhengHei"/>
    </font>
    <font>
      <b/>
      <sz val="14"/>
      <color rgb="FF0066CC"/>
      <name val="Microsoft JhengHei"/>
    </font>
    <font>
      <b/>
      <sz val="11"/>
      <color rgb="FF000000"/>
      <name val="Microsoft JhengHei"/>
    </font>
    <font>
      <b/>
      <sz val="16"/>
      <color rgb="FF000000"/>
      <name val="Microsoft JhengHei"/>
    </font>
    <font>
      <b/>
      <sz val="16"/>
      <color theme="1"/>
      <name val="Microsoft JhengHei"/>
    </font>
    <font>
      <b/>
      <sz val="13"/>
      <color rgb="FF000000"/>
      <name val="Microsoft JhengHei"/>
    </font>
    <font>
      <b/>
      <sz val="15"/>
      <color rgb="FF000000"/>
      <name val="Microsoft JhengHei"/>
    </font>
    <font>
      <b/>
      <sz val="13"/>
      <color rgb="FF333399"/>
      <name val="Microsoft JhengHei"/>
    </font>
    <font>
      <b/>
      <sz val="12"/>
      <color rgb="FF000000"/>
      <name val="Microsoft JhengHei"/>
    </font>
    <font>
      <sz val="14"/>
      <color rgb="FF414141"/>
      <name val="Arial"/>
      <family val="2"/>
    </font>
    <font>
      <b/>
      <sz val="20"/>
      <color rgb="FFFFFFFF"/>
      <name val="微軟正黑體"/>
      <family val="2"/>
      <charset val="136"/>
    </font>
    <font>
      <b/>
      <sz val="20"/>
      <color rgb="FFFFFFFF"/>
      <name val="Arial"/>
      <family val="2"/>
    </font>
    <font>
      <b/>
      <sz val="18"/>
      <color rgb="FFFF0000"/>
      <name val="微軟正黑體"/>
      <family val="2"/>
      <charset val="136"/>
    </font>
    <font>
      <b/>
      <sz val="18"/>
      <color rgb="FFFFFFFF"/>
      <name val="微軟正黑體"/>
      <family val="2"/>
      <charset val="136"/>
    </font>
    <font>
      <b/>
      <sz val="18"/>
      <color rgb="FFFFFFFF"/>
      <name val="Arial"/>
      <family val="2"/>
    </font>
    <font>
      <sz val="11"/>
      <color rgb="FF000000"/>
      <name val="Arial"/>
      <family val="2"/>
    </font>
    <font>
      <b/>
      <sz val="11"/>
      <color rgb="FFFF0000"/>
      <name val="Microsoft JhengHei"/>
    </font>
    <font>
      <b/>
      <sz val="18"/>
      <color rgb="FFFF0000"/>
      <name val="Arial"/>
      <family val="2"/>
    </font>
    <font>
      <sz val="12"/>
      <color rgb="FF000000"/>
      <name val="微軟正黑體"/>
      <family val="2"/>
      <charset val="136"/>
    </font>
    <font>
      <sz val="12"/>
      <color rgb="FF000000"/>
      <name val="Arial"/>
      <family val="2"/>
    </font>
    <font>
      <b/>
      <sz val="12"/>
      <color rgb="FF000000"/>
      <name val="微軟正黑體"/>
      <family val="2"/>
      <charset val="136"/>
    </font>
    <font>
      <b/>
      <sz val="12"/>
      <color rgb="FF000000"/>
      <name val="Arial"/>
      <family val="2"/>
    </font>
    <font>
      <b/>
      <sz val="14"/>
      <color rgb="FF0066CC"/>
      <name val="微軟正黑體"/>
      <family val="2"/>
      <charset val="136"/>
    </font>
    <font>
      <b/>
      <sz val="14"/>
      <color rgb="FF0066CC"/>
      <name val="Arial"/>
      <family val="2"/>
    </font>
    <font>
      <b/>
      <sz val="12"/>
      <color rgb="FF333399"/>
      <name val="微軟正黑體"/>
      <family val="2"/>
      <charset val="136"/>
    </font>
    <font>
      <b/>
      <u/>
      <sz val="11"/>
      <color rgb="FF0070C0"/>
      <name val="微軟正黑體"/>
      <family val="2"/>
      <charset val="136"/>
    </font>
    <font>
      <sz val="11"/>
      <color rgb="FFFF0000"/>
      <name val="Microsoft JhengHei"/>
    </font>
    <font>
      <sz val="9"/>
      <name val="Calibri"/>
      <family val="3"/>
      <charset val="136"/>
      <scheme val="minor"/>
    </font>
    <font>
      <b/>
      <sz val="14"/>
      <color rgb="FF000000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b/>
      <sz val="14"/>
      <color rgb="FF000000"/>
      <name val="Arial"/>
      <family val="2"/>
    </font>
    <font>
      <sz val="11"/>
      <color rgb="FF000000"/>
      <name val="Microsoft JhengHei"/>
      <family val="2"/>
      <charset val="136"/>
    </font>
    <font>
      <sz val="11"/>
      <color rgb="FFFF0000"/>
      <name val="Microsoft JhengHei"/>
      <family val="2"/>
    </font>
  </fonts>
  <fills count="6">
    <fill>
      <patternFill patternType="none"/>
    </fill>
    <fill>
      <patternFill patternType="gray125"/>
    </fill>
    <fill>
      <patternFill patternType="solid">
        <fgColor rgb="FFD99594"/>
        <bgColor rgb="FFD99594"/>
      </patternFill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rgb="FFF2DBDB"/>
        <bgColor rgb="FFF2DBDB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0" fontId="7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right" vertical="center"/>
    </xf>
    <xf numFmtId="0" fontId="3" fillId="4" borderId="4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vertical="center"/>
    </xf>
    <xf numFmtId="0" fontId="9" fillId="4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right" vertical="center"/>
    </xf>
    <xf numFmtId="0" fontId="12" fillId="0" borderId="4" xfId="0" applyFont="1" applyBorder="1" applyAlignment="1">
      <alignment vertical="center"/>
    </xf>
    <xf numFmtId="0" fontId="13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vertical="center"/>
    </xf>
    <xf numFmtId="0" fontId="16" fillId="0" borderId="16" xfId="0" applyFont="1" applyBorder="1" applyAlignment="1">
      <alignment vertical="center"/>
    </xf>
    <xf numFmtId="0" fontId="3" fillId="0" borderId="0" xfId="0" applyFont="1" applyAlignment="1">
      <alignment horizontal="left" vertical="top"/>
    </xf>
    <xf numFmtId="0" fontId="20" fillId="0" borderId="0" xfId="0" applyFont="1" applyAlignment="1">
      <alignment vertical="center"/>
    </xf>
    <xf numFmtId="0" fontId="15" fillId="5" borderId="5" xfId="0" applyFont="1" applyFill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7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17" fillId="0" borderId="8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2" fillId="0" borderId="14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15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42" fillId="0" borderId="5" xfId="0" applyFont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0" fontId="14" fillId="5" borderId="5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176" fontId="4" fillId="0" borderId="5" xfId="0" applyNumberFormat="1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355071</xdr:colOff>
      <xdr:row>0</xdr:row>
      <xdr:rowOff>641350</xdr:rowOff>
    </xdr:from>
    <xdr:ext cx="3038475" cy="3848100"/>
    <xdr:pic>
      <xdr:nvPicPr>
        <xdr:cNvPr id="2" name="image1.jpg" title="圖片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9967" y="641350"/>
          <a:ext cx="3038475" cy="384810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374121</xdr:colOff>
      <xdr:row>2</xdr:row>
      <xdr:rowOff>28575</xdr:rowOff>
    </xdr:from>
    <xdr:ext cx="2867025" cy="1981200"/>
    <xdr:pic>
      <xdr:nvPicPr>
        <xdr:cNvPr id="3" name="image2.jpg" title="圖片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679017" y="4500033"/>
          <a:ext cx="2867025" cy="19812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885child@cwlf.org.tw" TargetMode="External"/><Relationship Id="rId1" Type="http://schemas.openxmlformats.org/officeDocument/2006/relationships/hyperlink" Target="mailto:child520@cwlf.org.tw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02"/>
  <sheetViews>
    <sheetView tabSelected="1" zoomScale="48" zoomScaleNormal="48" workbookViewId="0">
      <selection activeCell="K2" sqref="K2"/>
    </sheetView>
  </sheetViews>
  <sheetFormatPr defaultColWidth="11.25" defaultRowHeight="15" customHeight="1"/>
  <cols>
    <col min="1" max="1" width="5.9140625" customWidth="1"/>
    <col min="2" max="2" width="14.1640625" customWidth="1"/>
    <col min="3" max="3" width="9.75" customWidth="1"/>
    <col min="4" max="4" width="26.33203125" customWidth="1"/>
    <col min="5" max="5" width="8.83203125" customWidth="1"/>
    <col min="6" max="6" width="19" customWidth="1"/>
    <col min="7" max="8" width="13.4140625" customWidth="1"/>
    <col min="9" max="9" width="20.33203125" customWidth="1"/>
    <col min="10" max="14" width="5.4140625" customWidth="1"/>
    <col min="15" max="25" width="5.25" customWidth="1"/>
    <col min="26" max="26" width="8.75" customWidth="1"/>
  </cols>
  <sheetData>
    <row r="1" spans="1:25" ht="51.75" customHeight="1">
      <c r="A1" s="44" t="s">
        <v>0</v>
      </c>
      <c r="B1" s="45"/>
      <c r="C1" s="45"/>
      <c r="D1" s="45"/>
      <c r="E1" s="45"/>
      <c r="F1" s="45"/>
      <c r="G1" s="45"/>
      <c r="H1" s="45"/>
      <c r="I1" s="4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301.5" customHeight="1">
      <c r="A2" s="2" t="s">
        <v>1</v>
      </c>
      <c r="B2" s="2"/>
      <c r="C2" s="2"/>
      <c r="D2" s="2"/>
      <c r="E2" s="47" t="s">
        <v>43</v>
      </c>
      <c r="F2" s="31"/>
      <c r="G2" s="31"/>
      <c r="H2" s="31"/>
      <c r="I2" s="32"/>
      <c r="J2" s="1"/>
      <c r="K2" s="1"/>
      <c r="L2" s="1"/>
      <c r="M2" s="1"/>
      <c r="N2" s="1" t="s">
        <v>2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63.5" customHeight="1">
      <c r="A3" s="48" t="s">
        <v>3</v>
      </c>
      <c r="B3" s="31"/>
      <c r="C3" s="31"/>
      <c r="D3" s="31"/>
      <c r="E3" s="31"/>
      <c r="F3" s="31"/>
      <c r="G3" s="31"/>
      <c r="H3" s="31"/>
      <c r="I3" s="32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27.75" customHeight="1">
      <c r="A4" s="49" t="s">
        <v>4</v>
      </c>
      <c r="B4" s="31"/>
      <c r="C4" s="31"/>
      <c r="D4" s="31"/>
      <c r="E4" s="31"/>
      <c r="F4" s="31"/>
      <c r="G4" s="31"/>
      <c r="H4" s="31"/>
      <c r="I4" s="3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32.25" customHeight="1">
      <c r="A5" s="4" t="s">
        <v>5</v>
      </c>
      <c r="B5" s="5" t="s">
        <v>6</v>
      </c>
      <c r="C5" s="6" t="s">
        <v>7</v>
      </c>
      <c r="D5" s="7" t="s">
        <v>8</v>
      </c>
      <c r="E5" s="5" t="s">
        <v>9</v>
      </c>
      <c r="F5" s="8" t="s">
        <v>10</v>
      </c>
      <c r="G5" s="9" t="s">
        <v>11</v>
      </c>
      <c r="H5" s="9" t="s">
        <v>12</v>
      </c>
      <c r="I5" s="9" t="s">
        <v>13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30" customHeight="1">
      <c r="A6" s="10">
        <v>1</v>
      </c>
      <c r="B6" s="11" t="s">
        <v>14</v>
      </c>
      <c r="C6" s="12">
        <v>3</v>
      </c>
      <c r="D6" s="13" t="s">
        <v>15</v>
      </c>
      <c r="E6" s="14">
        <v>600</v>
      </c>
      <c r="F6" s="13" t="s">
        <v>16</v>
      </c>
      <c r="G6" s="10"/>
      <c r="H6" s="10" t="s">
        <v>17</v>
      </c>
      <c r="I6" s="15" t="s">
        <v>18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30" customHeight="1">
      <c r="A7" s="10">
        <v>2</v>
      </c>
      <c r="B7" s="11" t="s">
        <v>19</v>
      </c>
      <c r="C7" s="12">
        <v>5</v>
      </c>
      <c r="D7" s="13" t="s">
        <v>15</v>
      </c>
      <c r="E7" s="14">
        <v>1000</v>
      </c>
      <c r="F7" s="13"/>
      <c r="G7" s="10" t="s">
        <v>20</v>
      </c>
      <c r="H7" s="10" t="s">
        <v>21</v>
      </c>
      <c r="I7" s="15" t="s">
        <v>22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30" customHeight="1">
      <c r="A8" s="16">
        <v>3</v>
      </c>
      <c r="B8" s="17"/>
      <c r="C8" s="18"/>
      <c r="D8" s="19" t="s">
        <v>15</v>
      </c>
      <c r="E8" s="20">
        <f t="shared" ref="E8:E20" si="0">C8*200</f>
        <v>0</v>
      </c>
      <c r="F8" s="19"/>
      <c r="G8" s="16"/>
      <c r="H8" s="16"/>
      <c r="I8" s="2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30" customHeight="1">
      <c r="A9" s="16">
        <v>4</v>
      </c>
      <c r="B9" s="17"/>
      <c r="C9" s="18"/>
      <c r="D9" s="19" t="s">
        <v>15</v>
      </c>
      <c r="E9" s="20">
        <f t="shared" si="0"/>
        <v>0</v>
      </c>
      <c r="F9" s="19"/>
      <c r="G9" s="16"/>
      <c r="H9" s="16"/>
      <c r="I9" s="16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30" customHeight="1">
      <c r="A10" s="16">
        <v>5</v>
      </c>
      <c r="B10" s="17"/>
      <c r="C10" s="18"/>
      <c r="D10" s="19" t="s">
        <v>15</v>
      </c>
      <c r="E10" s="20">
        <f t="shared" si="0"/>
        <v>0</v>
      </c>
      <c r="F10" s="19"/>
      <c r="G10" s="16"/>
      <c r="H10" s="16"/>
      <c r="I10" s="16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30" customHeight="1">
      <c r="A11" s="16">
        <v>6</v>
      </c>
      <c r="B11" s="17"/>
      <c r="C11" s="18"/>
      <c r="D11" s="19" t="s">
        <v>15</v>
      </c>
      <c r="E11" s="20">
        <f t="shared" si="0"/>
        <v>0</v>
      </c>
      <c r="F11" s="19"/>
      <c r="G11" s="16"/>
      <c r="H11" s="16"/>
      <c r="I11" s="16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30" customHeight="1">
      <c r="A12" s="16">
        <v>7</v>
      </c>
      <c r="B12" s="17"/>
      <c r="C12" s="18"/>
      <c r="D12" s="19" t="s">
        <v>15</v>
      </c>
      <c r="E12" s="20">
        <f t="shared" si="0"/>
        <v>0</v>
      </c>
      <c r="F12" s="19"/>
      <c r="G12" s="16"/>
      <c r="H12" s="16"/>
      <c r="I12" s="16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30" customHeight="1">
      <c r="A13" s="16">
        <v>8</v>
      </c>
      <c r="B13" s="17"/>
      <c r="C13" s="18"/>
      <c r="D13" s="19" t="s">
        <v>15</v>
      </c>
      <c r="E13" s="20">
        <f t="shared" si="0"/>
        <v>0</v>
      </c>
      <c r="F13" s="19"/>
      <c r="G13" s="16"/>
      <c r="H13" s="16"/>
      <c r="I13" s="16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30" customHeight="1">
      <c r="A14" s="16">
        <v>9</v>
      </c>
      <c r="B14" s="17"/>
      <c r="C14" s="18"/>
      <c r="D14" s="19" t="s">
        <v>15</v>
      </c>
      <c r="E14" s="20">
        <f t="shared" si="0"/>
        <v>0</v>
      </c>
      <c r="F14" s="19"/>
      <c r="G14" s="16"/>
      <c r="H14" s="16"/>
      <c r="I14" s="16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30" customHeight="1">
      <c r="A15" s="16">
        <v>10</v>
      </c>
      <c r="B15" s="17"/>
      <c r="C15" s="18"/>
      <c r="D15" s="19" t="s">
        <v>15</v>
      </c>
      <c r="E15" s="20">
        <f t="shared" si="0"/>
        <v>0</v>
      </c>
      <c r="F15" s="19"/>
      <c r="G15" s="16"/>
      <c r="H15" s="16"/>
      <c r="I15" s="16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30" customHeight="1">
      <c r="A16" s="16">
        <v>11</v>
      </c>
      <c r="B16" s="17"/>
      <c r="C16" s="18"/>
      <c r="D16" s="19" t="s">
        <v>15</v>
      </c>
      <c r="E16" s="20">
        <f t="shared" si="0"/>
        <v>0</v>
      </c>
      <c r="F16" s="19"/>
      <c r="G16" s="16"/>
      <c r="H16" s="16"/>
      <c r="I16" s="16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30" customHeight="1">
      <c r="A17" s="16">
        <v>12</v>
      </c>
      <c r="B17" s="17"/>
      <c r="C17" s="18"/>
      <c r="D17" s="19" t="s">
        <v>15</v>
      </c>
      <c r="E17" s="20">
        <f t="shared" si="0"/>
        <v>0</v>
      </c>
      <c r="F17" s="19"/>
      <c r="G17" s="16"/>
      <c r="H17" s="16"/>
      <c r="I17" s="16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30" customHeight="1">
      <c r="A18" s="16">
        <v>13</v>
      </c>
      <c r="B18" s="17"/>
      <c r="C18" s="18"/>
      <c r="D18" s="19" t="s">
        <v>15</v>
      </c>
      <c r="E18" s="20">
        <f t="shared" si="0"/>
        <v>0</v>
      </c>
      <c r="F18" s="19"/>
      <c r="G18" s="16"/>
      <c r="H18" s="16"/>
      <c r="I18" s="16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30" customHeight="1">
      <c r="A19" s="16">
        <v>14</v>
      </c>
      <c r="B19" s="17"/>
      <c r="C19" s="18"/>
      <c r="D19" s="19" t="s">
        <v>15</v>
      </c>
      <c r="E19" s="20">
        <f t="shared" si="0"/>
        <v>0</v>
      </c>
      <c r="F19" s="19"/>
      <c r="G19" s="16"/>
      <c r="H19" s="16"/>
      <c r="I19" s="16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30" customHeight="1">
      <c r="A20" s="16">
        <v>15</v>
      </c>
      <c r="B20" s="17"/>
      <c r="C20" s="18"/>
      <c r="D20" s="19" t="s">
        <v>15</v>
      </c>
      <c r="E20" s="20">
        <f t="shared" si="0"/>
        <v>0</v>
      </c>
      <c r="F20" s="19"/>
      <c r="G20" s="16"/>
      <c r="H20" s="16"/>
      <c r="I20" s="16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35.25" customHeight="1">
      <c r="A21" s="22"/>
      <c r="B21" s="23" t="s">
        <v>23</v>
      </c>
      <c r="C21" s="24">
        <f>SUM(C8:C20)</f>
        <v>0</v>
      </c>
      <c r="D21" s="25" t="s">
        <v>24</v>
      </c>
      <c r="E21" s="24">
        <f>SUM(E8:E20)</f>
        <v>0</v>
      </c>
      <c r="F21" s="50" t="s">
        <v>25</v>
      </c>
      <c r="G21" s="31"/>
      <c r="H21" s="31"/>
      <c r="I21" s="32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24.75" customHeight="1">
      <c r="A22" s="51" t="s">
        <v>26</v>
      </c>
      <c r="B22" s="31"/>
      <c r="C22" s="31"/>
      <c r="D22" s="31"/>
      <c r="E22" s="32"/>
      <c r="F22" s="30" t="s">
        <v>27</v>
      </c>
      <c r="G22" s="31"/>
      <c r="H22" s="31"/>
      <c r="I22" s="32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39" customHeight="1">
      <c r="A23" s="26" t="s">
        <v>28</v>
      </c>
      <c r="B23" s="26"/>
      <c r="C23" s="52"/>
      <c r="D23" s="31"/>
      <c r="E23" s="32"/>
      <c r="F23" s="33" t="s">
        <v>29</v>
      </c>
      <c r="G23" s="34"/>
      <c r="H23" s="34"/>
      <c r="I23" s="35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39" customHeight="1">
      <c r="A24" s="59" t="s">
        <v>30</v>
      </c>
      <c r="B24" s="32"/>
      <c r="C24" s="52"/>
      <c r="D24" s="31"/>
      <c r="E24" s="32"/>
      <c r="F24" s="36"/>
      <c r="G24" s="37"/>
      <c r="H24" s="37"/>
      <c r="I24" s="3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41.25" customHeight="1">
      <c r="A25" s="26" t="s">
        <v>31</v>
      </c>
      <c r="B25" s="26"/>
      <c r="C25" s="52"/>
      <c r="D25" s="31"/>
      <c r="E25" s="32"/>
      <c r="F25" s="39" t="s">
        <v>32</v>
      </c>
      <c r="G25" s="34"/>
      <c r="H25" s="34"/>
      <c r="I25" s="35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33" customHeight="1">
      <c r="A26" s="26" t="s">
        <v>33</v>
      </c>
      <c r="B26" s="26"/>
      <c r="C26" s="52"/>
      <c r="D26" s="31"/>
      <c r="E26" s="32"/>
      <c r="F26" s="36"/>
      <c r="G26" s="37"/>
      <c r="H26" s="37"/>
      <c r="I26" s="3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31.5" customHeight="1">
      <c r="A27" s="26" t="s">
        <v>34</v>
      </c>
      <c r="B27" s="26"/>
      <c r="C27" s="52"/>
      <c r="D27" s="31"/>
      <c r="E27" s="32"/>
      <c r="F27" s="40" t="s">
        <v>35</v>
      </c>
      <c r="G27" s="34"/>
      <c r="H27" s="34"/>
      <c r="I27" s="35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31.5" customHeight="1">
      <c r="A28" s="26" t="s">
        <v>36</v>
      </c>
      <c r="B28" s="26"/>
      <c r="C28" s="52"/>
      <c r="D28" s="31"/>
      <c r="E28" s="32"/>
      <c r="F28" s="41"/>
      <c r="G28" s="42"/>
      <c r="H28" s="42"/>
      <c r="I28" s="43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37.5" customHeight="1">
      <c r="A29" s="26" t="s">
        <v>37</v>
      </c>
      <c r="B29" s="26"/>
      <c r="C29" s="60"/>
      <c r="D29" s="31"/>
      <c r="E29" s="32"/>
      <c r="F29" s="41"/>
      <c r="G29" s="42"/>
      <c r="H29" s="42"/>
      <c r="I29" s="43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41.25" customHeight="1">
      <c r="A30" s="27" t="s">
        <v>38</v>
      </c>
      <c r="B30" s="26"/>
      <c r="C30" s="52"/>
      <c r="D30" s="31"/>
      <c r="E30" s="32"/>
      <c r="F30" s="36"/>
      <c r="G30" s="37"/>
      <c r="H30" s="37"/>
      <c r="I30" s="38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2.5" customHeight="1">
      <c r="A31" s="53" t="s">
        <v>39</v>
      </c>
      <c r="B31" s="56" t="s">
        <v>40</v>
      </c>
      <c r="C31" s="37"/>
      <c r="D31" s="37"/>
      <c r="E31" s="37"/>
      <c r="F31" s="37"/>
      <c r="G31" s="37"/>
      <c r="H31" s="37"/>
      <c r="I31" s="38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2.5" customHeight="1">
      <c r="A32" s="54"/>
      <c r="B32" s="57" t="s">
        <v>41</v>
      </c>
      <c r="C32" s="31"/>
      <c r="D32" s="31"/>
      <c r="E32" s="31"/>
      <c r="F32" s="31"/>
      <c r="G32" s="31"/>
      <c r="H32" s="31"/>
      <c r="I32" s="3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22.5" customHeight="1">
      <c r="A33" s="55"/>
      <c r="B33" s="58" t="s">
        <v>42</v>
      </c>
      <c r="C33" s="37"/>
      <c r="D33" s="37"/>
      <c r="E33" s="37"/>
      <c r="F33" s="37"/>
      <c r="G33" s="37"/>
      <c r="H33" s="37"/>
      <c r="I33" s="38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28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28"/>
      <c r="B35" s="29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28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28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28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28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28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28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28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28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28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28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28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28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28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28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28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28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28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28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28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28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28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28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28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28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28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28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28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28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28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28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28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28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28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28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28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28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28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28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28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28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28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28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28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28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28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28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28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28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28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28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28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28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28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28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28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28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28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28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28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28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28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28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28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28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28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28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28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28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28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28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28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28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28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28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28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28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28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28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28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28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28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28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28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28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28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28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28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28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28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28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28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28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28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28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28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28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28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28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28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28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28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28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28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28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28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28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28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28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28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28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28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28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28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28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28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28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28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28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28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28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28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28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28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28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28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28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28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28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28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28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28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28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28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28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28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28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28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28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28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28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28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28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28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28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28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28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28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28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28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28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28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28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28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28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28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28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28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28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28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28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28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28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28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28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28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28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28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28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28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28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28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28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28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28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28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28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28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28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28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28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28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28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28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28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28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>
      <c r="A221" s="28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>
      <c r="A222" s="28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>
      <c r="A223" s="28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>
      <c r="A224" s="28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>
      <c r="A225" s="28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>
      <c r="A226" s="28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>
      <c r="A227" s="28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>
      <c r="A228" s="28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>
      <c r="A229" s="28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>
      <c r="A230" s="28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>
      <c r="A231" s="28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>
      <c r="A232" s="28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>
      <c r="A233" s="28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>
      <c r="A234" s="28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>
      <c r="A235" s="28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>
      <c r="A236" s="28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>
      <c r="A237" s="28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>
      <c r="A238" s="28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>
      <c r="A239" s="28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>
      <c r="A240" s="28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>
      <c r="A241" s="28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>
      <c r="A242" s="28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>
      <c r="A243" s="28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>
      <c r="A244" s="28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>
      <c r="A245" s="28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>
      <c r="A246" s="28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>
      <c r="A247" s="28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>
      <c r="A248" s="28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>
      <c r="A249" s="28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>
      <c r="A250" s="28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>
      <c r="A251" s="28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>
      <c r="A252" s="28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>
      <c r="A253" s="28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>
      <c r="A254" s="28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>
      <c r="A255" s="28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>
      <c r="A256" s="28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>
      <c r="A257" s="28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>
      <c r="A258" s="28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>
      <c r="A259" s="28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>
      <c r="A260" s="28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>
      <c r="A261" s="28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>
      <c r="A262" s="28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>
      <c r="A263" s="28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>
      <c r="A264" s="28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>
      <c r="A265" s="28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>
      <c r="A266" s="28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>
      <c r="A267" s="28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>
      <c r="A268" s="28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>
      <c r="A269" s="28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>
      <c r="A270" s="28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>
      <c r="A271" s="28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>
      <c r="A272" s="28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>
      <c r="A273" s="28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>
      <c r="A274" s="28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>
      <c r="A275" s="28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>
      <c r="A276" s="28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>
      <c r="A277" s="28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>
      <c r="A278" s="28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>
      <c r="A279" s="28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>
      <c r="A280" s="28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>
      <c r="A281" s="28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>
      <c r="A282" s="28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>
      <c r="A283" s="28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>
      <c r="A284" s="28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>
      <c r="A285" s="28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>
      <c r="A286" s="28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>
      <c r="A287" s="28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>
      <c r="A288" s="28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>
      <c r="A289" s="28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>
      <c r="A290" s="28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>
      <c r="A291" s="28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>
      <c r="A292" s="28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>
      <c r="A293" s="28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>
      <c r="A294" s="28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>
      <c r="A295" s="28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>
      <c r="A296" s="28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>
      <c r="A297" s="28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>
      <c r="A298" s="28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>
      <c r="A299" s="28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>
      <c r="A300" s="28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>
      <c r="A301" s="28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>
      <c r="A302" s="28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>
      <c r="A303" s="28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>
      <c r="A304" s="28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>
      <c r="A305" s="28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>
      <c r="A306" s="28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>
      <c r="A307" s="28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>
      <c r="A308" s="28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>
      <c r="A309" s="28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>
      <c r="A310" s="28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>
      <c r="A311" s="28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>
      <c r="A312" s="28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>
      <c r="A313" s="28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>
      <c r="A314" s="28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>
      <c r="A315" s="28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>
      <c r="A316" s="28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>
      <c r="A317" s="28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>
      <c r="A318" s="28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>
      <c r="A319" s="28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>
      <c r="A320" s="28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>
      <c r="A321" s="28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>
      <c r="A322" s="28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>
      <c r="A323" s="28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>
      <c r="A324" s="28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>
      <c r="A325" s="28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>
      <c r="A326" s="28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>
      <c r="A327" s="28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>
      <c r="A328" s="28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>
      <c r="A329" s="28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>
      <c r="A330" s="28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>
      <c r="A331" s="28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>
      <c r="A332" s="28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>
      <c r="A333" s="28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>
      <c r="A334" s="28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>
      <c r="A335" s="28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>
      <c r="A336" s="28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>
      <c r="A337" s="28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>
      <c r="A338" s="28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>
      <c r="A339" s="28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>
      <c r="A340" s="28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>
      <c r="A341" s="28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>
      <c r="A342" s="28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>
      <c r="A343" s="28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>
      <c r="A344" s="28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>
      <c r="A345" s="28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>
      <c r="A346" s="28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>
      <c r="A347" s="28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>
      <c r="A348" s="28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>
      <c r="A349" s="28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>
      <c r="A350" s="28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>
      <c r="A351" s="28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>
      <c r="A352" s="28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>
      <c r="A353" s="28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>
      <c r="A354" s="28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>
      <c r="A355" s="28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>
      <c r="A356" s="28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>
      <c r="A357" s="28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>
      <c r="A358" s="28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>
      <c r="A359" s="28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>
      <c r="A360" s="28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>
      <c r="A361" s="28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>
      <c r="A362" s="28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>
      <c r="A363" s="28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>
      <c r="A364" s="28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>
      <c r="A365" s="28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>
      <c r="A366" s="28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>
      <c r="A367" s="28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>
      <c r="A368" s="28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>
      <c r="A369" s="28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>
      <c r="A370" s="28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>
      <c r="A371" s="28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>
      <c r="A372" s="28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>
      <c r="A373" s="28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>
      <c r="A374" s="28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>
      <c r="A375" s="28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>
      <c r="A376" s="28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>
      <c r="A377" s="28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>
      <c r="A378" s="28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>
      <c r="A379" s="28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>
      <c r="A380" s="28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>
      <c r="A381" s="28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>
      <c r="A382" s="28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>
      <c r="A383" s="28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>
      <c r="A384" s="28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>
      <c r="A385" s="28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>
      <c r="A386" s="28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>
      <c r="A387" s="28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>
      <c r="A388" s="28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>
      <c r="A389" s="28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>
      <c r="A390" s="28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>
      <c r="A391" s="28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>
      <c r="A392" s="28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>
      <c r="A393" s="28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>
      <c r="A394" s="28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>
      <c r="A395" s="28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>
      <c r="A396" s="28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>
      <c r="A397" s="28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>
      <c r="A398" s="28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>
      <c r="A399" s="28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>
      <c r="A400" s="28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>
      <c r="A401" s="28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>
      <c r="A402" s="28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>
      <c r="A403" s="28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>
      <c r="A404" s="28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>
      <c r="A405" s="28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>
      <c r="A406" s="28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>
      <c r="A407" s="28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>
      <c r="A408" s="28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>
      <c r="A409" s="28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>
      <c r="A410" s="28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>
      <c r="A411" s="28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>
      <c r="A412" s="28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>
      <c r="A413" s="28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>
      <c r="A414" s="28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>
      <c r="A415" s="28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>
      <c r="A416" s="28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>
      <c r="A417" s="28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>
      <c r="A418" s="28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>
      <c r="A419" s="28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>
      <c r="A420" s="28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>
      <c r="A421" s="28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>
      <c r="A422" s="28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>
      <c r="A423" s="28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>
      <c r="A424" s="28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>
      <c r="A425" s="28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>
      <c r="A426" s="28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>
      <c r="A427" s="28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>
      <c r="A428" s="28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>
      <c r="A429" s="28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>
      <c r="A430" s="28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>
      <c r="A431" s="28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>
      <c r="A432" s="28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>
      <c r="A433" s="28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>
      <c r="A434" s="28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>
      <c r="A435" s="28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>
      <c r="A436" s="28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>
      <c r="A437" s="28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>
      <c r="A438" s="28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>
      <c r="A439" s="28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>
      <c r="A440" s="28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>
      <c r="A441" s="28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>
      <c r="A442" s="28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>
      <c r="A443" s="28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>
      <c r="A444" s="28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>
      <c r="A445" s="28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>
      <c r="A446" s="28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>
      <c r="A447" s="28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>
      <c r="A448" s="28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>
      <c r="A449" s="28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>
      <c r="A450" s="28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>
      <c r="A451" s="28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>
      <c r="A452" s="28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>
      <c r="A453" s="28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>
      <c r="A454" s="28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>
      <c r="A455" s="28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>
      <c r="A456" s="28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>
      <c r="A457" s="28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>
      <c r="A458" s="28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>
      <c r="A459" s="28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>
      <c r="A460" s="28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>
      <c r="A461" s="28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>
      <c r="A462" s="28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>
      <c r="A463" s="28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>
      <c r="A464" s="28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>
      <c r="A465" s="28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>
      <c r="A466" s="28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>
      <c r="A467" s="28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>
      <c r="A468" s="28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>
      <c r="A469" s="28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>
      <c r="A470" s="28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>
      <c r="A471" s="28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>
      <c r="A472" s="28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>
      <c r="A473" s="28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>
      <c r="A474" s="28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>
      <c r="A475" s="28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>
      <c r="A476" s="28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>
      <c r="A477" s="28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>
      <c r="A478" s="28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>
      <c r="A479" s="28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>
      <c r="A480" s="28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>
      <c r="A481" s="28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>
      <c r="A482" s="28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>
      <c r="A483" s="28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>
      <c r="A484" s="28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>
      <c r="A485" s="28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>
      <c r="A486" s="28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>
      <c r="A487" s="28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>
      <c r="A488" s="28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>
      <c r="A489" s="28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>
      <c r="A490" s="28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>
      <c r="A491" s="28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>
      <c r="A492" s="28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>
      <c r="A493" s="28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>
      <c r="A494" s="28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>
      <c r="A495" s="28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>
      <c r="A496" s="28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>
      <c r="A497" s="28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>
      <c r="A498" s="28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>
      <c r="A499" s="28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>
      <c r="A500" s="28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>
      <c r="A501" s="28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>
      <c r="A502" s="28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>
      <c r="A503" s="28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>
      <c r="A504" s="28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>
      <c r="A505" s="28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>
      <c r="A506" s="28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>
      <c r="A507" s="28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>
      <c r="A508" s="28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>
      <c r="A509" s="28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>
      <c r="A510" s="28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>
      <c r="A511" s="28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>
      <c r="A512" s="28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>
      <c r="A513" s="28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>
      <c r="A514" s="28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>
      <c r="A515" s="28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>
      <c r="A516" s="28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>
      <c r="A517" s="28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>
      <c r="A518" s="28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>
      <c r="A519" s="28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>
      <c r="A520" s="28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>
      <c r="A521" s="28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>
      <c r="A522" s="28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>
      <c r="A523" s="28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>
      <c r="A524" s="28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>
      <c r="A525" s="28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>
      <c r="A526" s="28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>
      <c r="A527" s="28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>
      <c r="A528" s="28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>
      <c r="A529" s="28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>
      <c r="A530" s="28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>
      <c r="A531" s="28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>
      <c r="A532" s="28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>
      <c r="A533" s="28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>
      <c r="A534" s="28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>
      <c r="A535" s="28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>
      <c r="A536" s="28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>
      <c r="A537" s="28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>
      <c r="A538" s="28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>
      <c r="A539" s="28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>
      <c r="A540" s="28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>
      <c r="A541" s="28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>
      <c r="A542" s="28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>
      <c r="A543" s="28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>
      <c r="A544" s="28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>
      <c r="A545" s="28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>
      <c r="A546" s="28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>
      <c r="A547" s="28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>
      <c r="A548" s="28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>
      <c r="A549" s="28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>
      <c r="A550" s="28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>
      <c r="A551" s="28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>
      <c r="A552" s="28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>
      <c r="A553" s="28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>
      <c r="A554" s="28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>
      <c r="A555" s="28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>
      <c r="A556" s="28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>
      <c r="A557" s="28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>
      <c r="A558" s="28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>
      <c r="A559" s="28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>
      <c r="A560" s="28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>
      <c r="A561" s="28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>
      <c r="A562" s="28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>
      <c r="A563" s="28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>
      <c r="A564" s="28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>
      <c r="A565" s="28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>
      <c r="A566" s="28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>
      <c r="A567" s="28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>
      <c r="A568" s="28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>
      <c r="A569" s="28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>
      <c r="A570" s="28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>
      <c r="A571" s="28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>
      <c r="A572" s="28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>
      <c r="A573" s="28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>
      <c r="A574" s="28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>
      <c r="A575" s="28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>
      <c r="A576" s="28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>
      <c r="A577" s="28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>
      <c r="A578" s="28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>
      <c r="A579" s="28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>
      <c r="A580" s="28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>
      <c r="A581" s="28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>
      <c r="A582" s="28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>
      <c r="A583" s="28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>
      <c r="A584" s="28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>
      <c r="A585" s="28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>
      <c r="A586" s="28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>
      <c r="A587" s="28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>
      <c r="A588" s="28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>
      <c r="A589" s="28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>
      <c r="A590" s="28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>
      <c r="A591" s="28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>
      <c r="A592" s="28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>
      <c r="A593" s="28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>
      <c r="A594" s="28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>
      <c r="A595" s="28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>
      <c r="A596" s="28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>
      <c r="A597" s="28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>
      <c r="A598" s="28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>
      <c r="A599" s="28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>
      <c r="A600" s="28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>
      <c r="A601" s="28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>
      <c r="A602" s="28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>
      <c r="A603" s="28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>
      <c r="A604" s="28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>
      <c r="A605" s="28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>
      <c r="A606" s="28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>
      <c r="A607" s="28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>
      <c r="A608" s="28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>
      <c r="A609" s="28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>
      <c r="A610" s="28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>
      <c r="A611" s="28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>
      <c r="A612" s="28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>
      <c r="A613" s="28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>
      <c r="A614" s="28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>
      <c r="A615" s="28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>
      <c r="A616" s="28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>
      <c r="A617" s="28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>
      <c r="A618" s="28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>
      <c r="A619" s="28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>
      <c r="A620" s="28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>
      <c r="A621" s="28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>
      <c r="A622" s="28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>
      <c r="A623" s="28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>
      <c r="A624" s="28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>
      <c r="A625" s="28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>
      <c r="A626" s="28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>
      <c r="A627" s="28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>
      <c r="A628" s="28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>
      <c r="A629" s="28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>
      <c r="A630" s="28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>
      <c r="A631" s="28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>
      <c r="A632" s="28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>
      <c r="A633" s="28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>
      <c r="A634" s="28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>
      <c r="A635" s="28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>
      <c r="A636" s="28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>
      <c r="A637" s="28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>
      <c r="A638" s="28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>
      <c r="A639" s="28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>
      <c r="A640" s="28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>
      <c r="A641" s="28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>
      <c r="A642" s="28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>
      <c r="A643" s="28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>
      <c r="A644" s="28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>
      <c r="A645" s="28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>
      <c r="A646" s="28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>
      <c r="A647" s="28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>
      <c r="A648" s="28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>
      <c r="A649" s="28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>
      <c r="A650" s="28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>
      <c r="A651" s="28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>
      <c r="A652" s="28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>
      <c r="A653" s="28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>
      <c r="A654" s="28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>
      <c r="A655" s="28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>
      <c r="A656" s="28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>
      <c r="A657" s="28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>
      <c r="A658" s="28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>
      <c r="A659" s="28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>
      <c r="A660" s="28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>
      <c r="A661" s="28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>
      <c r="A662" s="28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>
      <c r="A663" s="28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>
      <c r="A664" s="28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>
      <c r="A665" s="28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>
      <c r="A666" s="28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>
      <c r="A667" s="28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>
      <c r="A668" s="28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>
      <c r="A669" s="28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>
      <c r="A670" s="28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>
      <c r="A671" s="28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>
      <c r="A672" s="28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>
      <c r="A673" s="28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>
      <c r="A674" s="28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>
      <c r="A675" s="28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>
      <c r="A676" s="28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>
      <c r="A677" s="28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>
      <c r="A678" s="28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>
      <c r="A679" s="28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>
      <c r="A680" s="28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>
      <c r="A681" s="28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>
      <c r="A682" s="28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>
      <c r="A683" s="28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>
      <c r="A684" s="28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>
      <c r="A685" s="28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>
      <c r="A686" s="28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>
      <c r="A687" s="28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>
      <c r="A688" s="28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>
      <c r="A689" s="28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>
      <c r="A690" s="28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>
      <c r="A691" s="28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>
      <c r="A692" s="28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>
      <c r="A693" s="28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>
      <c r="A694" s="28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>
      <c r="A695" s="28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>
      <c r="A696" s="28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>
      <c r="A697" s="28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>
      <c r="A698" s="28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>
      <c r="A699" s="28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>
      <c r="A700" s="28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>
      <c r="A701" s="28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>
      <c r="A702" s="28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>
      <c r="A703" s="28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>
      <c r="A704" s="28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>
      <c r="A705" s="28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>
      <c r="A706" s="28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>
      <c r="A707" s="28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>
      <c r="A708" s="28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>
      <c r="A709" s="28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>
      <c r="A710" s="28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>
      <c r="A711" s="28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>
      <c r="A712" s="28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>
      <c r="A713" s="28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>
      <c r="A714" s="28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>
      <c r="A715" s="28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>
      <c r="A716" s="28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>
      <c r="A717" s="28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>
      <c r="A718" s="28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>
      <c r="A719" s="28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>
      <c r="A720" s="28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>
      <c r="A721" s="28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>
      <c r="A722" s="28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>
      <c r="A723" s="28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>
      <c r="A724" s="28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>
      <c r="A725" s="28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>
      <c r="A726" s="28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>
      <c r="A727" s="28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>
      <c r="A728" s="28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>
      <c r="A729" s="28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>
      <c r="A730" s="28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>
      <c r="A731" s="28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>
      <c r="A732" s="28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>
      <c r="A733" s="28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>
      <c r="A734" s="28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>
      <c r="A735" s="28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>
      <c r="A736" s="28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>
      <c r="A737" s="28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>
      <c r="A738" s="28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>
      <c r="A739" s="28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>
      <c r="A740" s="28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>
      <c r="A741" s="28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>
      <c r="A742" s="28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>
      <c r="A743" s="28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>
      <c r="A744" s="28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>
      <c r="A745" s="28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>
      <c r="A746" s="28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>
      <c r="A747" s="28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>
      <c r="A748" s="28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>
      <c r="A749" s="28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>
      <c r="A750" s="28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>
      <c r="A751" s="28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>
      <c r="A752" s="28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>
      <c r="A753" s="28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>
      <c r="A754" s="28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>
      <c r="A755" s="28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>
      <c r="A756" s="28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>
      <c r="A757" s="28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>
      <c r="A758" s="28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>
      <c r="A759" s="28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>
      <c r="A760" s="28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>
      <c r="A761" s="28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>
      <c r="A762" s="28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>
      <c r="A763" s="28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>
      <c r="A764" s="28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>
      <c r="A765" s="28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>
      <c r="A766" s="28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>
      <c r="A767" s="28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>
      <c r="A768" s="28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>
      <c r="A769" s="28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customHeight="1">
      <c r="A770" s="28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customHeight="1">
      <c r="A771" s="28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customHeight="1">
      <c r="A772" s="28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customHeight="1">
      <c r="A773" s="28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customHeight="1">
      <c r="A774" s="28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customHeight="1">
      <c r="A775" s="28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customHeight="1">
      <c r="A776" s="28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customHeight="1">
      <c r="A777" s="28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customHeight="1">
      <c r="A778" s="28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customHeight="1">
      <c r="A779" s="28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customHeight="1">
      <c r="A780" s="28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customHeight="1">
      <c r="A781" s="28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customHeight="1">
      <c r="A782" s="28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customHeight="1">
      <c r="A783" s="28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customHeight="1">
      <c r="A784" s="28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customHeight="1">
      <c r="A785" s="28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customHeight="1">
      <c r="A786" s="28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customHeight="1">
      <c r="A787" s="28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customHeight="1">
      <c r="A788" s="28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customHeight="1">
      <c r="A789" s="28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customHeight="1">
      <c r="A790" s="28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customHeight="1">
      <c r="A791" s="28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customHeight="1">
      <c r="A792" s="28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customHeight="1">
      <c r="A793" s="28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customHeight="1">
      <c r="A794" s="28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customHeight="1">
      <c r="A795" s="28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customHeight="1">
      <c r="A796" s="28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customHeight="1">
      <c r="A797" s="28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customHeight="1">
      <c r="A798" s="28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customHeight="1">
      <c r="A799" s="28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customHeight="1">
      <c r="A800" s="28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customHeight="1">
      <c r="A801" s="28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customHeight="1">
      <c r="A802" s="28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customHeight="1">
      <c r="A803" s="28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customHeight="1">
      <c r="A804" s="28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customHeight="1">
      <c r="A805" s="28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customHeight="1">
      <c r="A806" s="28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customHeight="1">
      <c r="A807" s="28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customHeight="1">
      <c r="A808" s="28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customHeight="1">
      <c r="A809" s="28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customHeight="1">
      <c r="A810" s="28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customHeight="1">
      <c r="A811" s="28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customHeight="1">
      <c r="A812" s="28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customHeight="1">
      <c r="A813" s="28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customHeight="1">
      <c r="A814" s="28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customHeight="1">
      <c r="A815" s="28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customHeight="1">
      <c r="A816" s="28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customHeight="1">
      <c r="A817" s="28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customHeight="1">
      <c r="A818" s="28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customHeight="1">
      <c r="A819" s="28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customHeight="1">
      <c r="A820" s="28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customHeight="1">
      <c r="A821" s="28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customHeight="1">
      <c r="A822" s="28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customHeight="1">
      <c r="A823" s="28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customHeight="1">
      <c r="A824" s="28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customHeight="1">
      <c r="A825" s="28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customHeight="1">
      <c r="A826" s="28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customHeight="1">
      <c r="A827" s="28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customHeight="1">
      <c r="A828" s="28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customHeight="1">
      <c r="A829" s="28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customHeight="1">
      <c r="A830" s="28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customHeight="1">
      <c r="A831" s="28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customHeight="1">
      <c r="A832" s="28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customHeight="1">
      <c r="A833" s="28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customHeight="1">
      <c r="A834" s="28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customHeight="1">
      <c r="A835" s="28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customHeight="1">
      <c r="A836" s="28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customHeight="1">
      <c r="A837" s="28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customHeight="1">
      <c r="A838" s="28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customHeight="1">
      <c r="A839" s="28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customHeight="1">
      <c r="A840" s="28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customHeight="1">
      <c r="A841" s="28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customHeight="1">
      <c r="A842" s="28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customHeight="1">
      <c r="A843" s="28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customHeight="1">
      <c r="A844" s="28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customHeight="1">
      <c r="A845" s="28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customHeight="1">
      <c r="A846" s="28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customHeight="1">
      <c r="A847" s="28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customHeight="1">
      <c r="A848" s="28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customHeight="1">
      <c r="A849" s="28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customHeight="1">
      <c r="A850" s="28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customHeight="1">
      <c r="A851" s="28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customHeight="1">
      <c r="A852" s="28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customHeight="1">
      <c r="A853" s="28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customHeight="1">
      <c r="A854" s="28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customHeight="1">
      <c r="A855" s="28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customHeight="1">
      <c r="A856" s="28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customHeight="1">
      <c r="A857" s="28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customHeight="1">
      <c r="A858" s="28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customHeight="1">
      <c r="A859" s="28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customHeight="1">
      <c r="A860" s="28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customHeight="1">
      <c r="A861" s="28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customHeight="1">
      <c r="A862" s="28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customHeight="1">
      <c r="A863" s="28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customHeight="1">
      <c r="A864" s="28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customHeight="1">
      <c r="A865" s="28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customHeight="1">
      <c r="A866" s="28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customHeight="1">
      <c r="A867" s="28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 customHeight="1">
      <c r="A868" s="28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 customHeight="1">
      <c r="A869" s="28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 customHeight="1">
      <c r="A870" s="28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 customHeight="1">
      <c r="A871" s="28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 customHeight="1">
      <c r="A872" s="28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 customHeight="1">
      <c r="A873" s="28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 customHeight="1">
      <c r="A874" s="28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 customHeight="1">
      <c r="A875" s="28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 customHeight="1">
      <c r="A876" s="28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 customHeight="1">
      <c r="A877" s="28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 customHeight="1">
      <c r="A878" s="28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 customHeight="1">
      <c r="A879" s="28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 customHeight="1">
      <c r="A880" s="28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 customHeight="1">
      <c r="A881" s="28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 customHeight="1">
      <c r="A882" s="28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 customHeight="1">
      <c r="A883" s="28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 customHeight="1">
      <c r="A884" s="28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 customHeight="1">
      <c r="A885" s="28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 customHeight="1">
      <c r="A886" s="28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 customHeight="1">
      <c r="A887" s="28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 customHeight="1">
      <c r="A888" s="28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 customHeight="1">
      <c r="A889" s="28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 customHeight="1">
      <c r="A890" s="28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 customHeight="1">
      <c r="A891" s="28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 customHeight="1">
      <c r="A892" s="28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 customHeight="1">
      <c r="A893" s="28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 customHeight="1">
      <c r="A894" s="28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 customHeight="1">
      <c r="A895" s="28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 customHeight="1">
      <c r="A896" s="28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 customHeight="1">
      <c r="A897" s="28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 customHeight="1">
      <c r="A898" s="28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 customHeight="1">
      <c r="A899" s="28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 customHeight="1">
      <c r="A900" s="28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 customHeight="1">
      <c r="A901" s="28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 customHeight="1">
      <c r="A902" s="28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 customHeight="1">
      <c r="A903" s="28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75" customHeight="1">
      <c r="A904" s="28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75" customHeight="1">
      <c r="A905" s="28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75" customHeight="1">
      <c r="A906" s="28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75" customHeight="1">
      <c r="A907" s="28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75" customHeight="1">
      <c r="A908" s="28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75" customHeight="1">
      <c r="A909" s="28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75" customHeight="1">
      <c r="A910" s="28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75" customHeight="1">
      <c r="A911" s="28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75" customHeight="1">
      <c r="A912" s="28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75" customHeight="1">
      <c r="A913" s="28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75" customHeight="1">
      <c r="A914" s="28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75" customHeight="1">
      <c r="A915" s="28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75" customHeight="1">
      <c r="A916" s="28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75" customHeight="1">
      <c r="A917" s="28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75" customHeight="1">
      <c r="A918" s="28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75" customHeight="1">
      <c r="A919" s="28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75" customHeight="1">
      <c r="A920" s="28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75" customHeight="1">
      <c r="A921" s="28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75" customHeight="1">
      <c r="A922" s="28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75" customHeight="1">
      <c r="A923" s="28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75" customHeight="1">
      <c r="A924" s="28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75" customHeight="1">
      <c r="A925" s="28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75" customHeight="1">
      <c r="A926" s="28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75" customHeight="1">
      <c r="A927" s="28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75" customHeight="1">
      <c r="A928" s="28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75" customHeight="1">
      <c r="A929" s="28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75" customHeight="1">
      <c r="A930" s="28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75" customHeight="1">
      <c r="A931" s="28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75" customHeight="1">
      <c r="A932" s="28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75" customHeight="1">
      <c r="A933" s="28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75" customHeight="1">
      <c r="A934" s="28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75" customHeight="1">
      <c r="A935" s="28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75" customHeight="1">
      <c r="A936" s="28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75" customHeight="1">
      <c r="A937" s="28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75" customHeight="1">
      <c r="A938" s="28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75" customHeight="1">
      <c r="A939" s="28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75" customHeight="1">
      <c r="A940" s="28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75" customHeight="1">
      <c r="A941" s="28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75" customHeight="1">
      <c r="A942" s="28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75" customHeight="1">
      <c r="A943" s="28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75" customHeight="1">
      <c r="A944" s="28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75" customHeight="1">
      <c r="A945" s="28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75" customHeight="1">
      <c r="A946" s="28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75" customHeight="1">
      <c r="A947" s="28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75" customHeight="1">
      <c r="A948" s="28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75" customHeight="1">
      <c r="A949" s="28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75" customHeight="1">
      <c r="A950" s="28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75" customHeight="1">
      <c r="A951" s="28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75" customHeight="1">
      <c r="A952" s="28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75" customHeight="1">
      <c r="A953" s="28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75" customHeight="1">
      <c r="A954" s="28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75" customHeight="1">
      <c r="A955" s="28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75" customHeight="1">
      <c r="A956" s="28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75" customHeight="1">
      <c r="A957" s="28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75" customHeight="1">
      <c r="A958" s="28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75" customHeight="1">
      <c r="A959" s="28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75" customHeight="1">
      <c r="A960" s="28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75" customHeight="1">
      <c r="A961" s="28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.75" customHeight="1">
      <c r="A962" s="28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.75" customHeight="1">
      <c r="A963" s="28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.75" customHeight="1">
      <c r="A964" s="28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.75" customHeight="1">
      <c r="A965" s="28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.75" customHeight="1">
      <c r="A966" s="28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.75" customHeight="1">
      <c r="A967" s="28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.75" customHeight="1">
      <c r="A968" s="28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.75" customHeight="1">
      <c r="A969" s="28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5.75" customHeight="1">
      <c r="A970" s="28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5.75" customHeight="1">
      <c r="A971" s="28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5.75" customHeight="1">
      <c r="A972" s="28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5.75" customHeight="1">
      <c r="A973" s="28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5.75" customHeight="1">
      <c r="A974" s="28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5.75" customHeight="1">
      <c r="A975" s="28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5.75" customHeight="1">
      <c r="A976" s="28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5.75" customHeight="1">
      <c r="A977" s="28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5.75" customHeight="1">
      <c r="A978" s="28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5.75" customHeight="1">
      <c r="A979" s="28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5.75" customHeight="1">
      <c r="A980" s="28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5.75" customHeight="1">
      <c r="A981" s="28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5.75" customHeight="1">
      <c r="A982" s="28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5.75" customHeight="1">
      <c r="A983" s="28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5.75" customHeight="1">
      <c r="A984" s="28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5.75" customHeight="1">
      <c r="A985" s="28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5.75" customHeight="1">
      <c r="A986" s="28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5.75" customHeight="1">
      <c r="A987" s="28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5.75" customHeight="1">
      <c r="A988" s="28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5.75" customHeight="1">
      <c r="A989" s="28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5.75" customHeight="1">
      <c r="A990" s="28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5.75" customHeight="1">
      <c r="A991" s="28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5.75" customHeight="1">
      <c r="A992" s="28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5.75" customHeight="1">
      <c r="A993" s="28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5.75" customHeight="1">
      <c r="A994" s="28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5.75" customHeight="1">
      <c r="A995" s="28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5.75" customHeight="1">
      <c r="A996" s="28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5.75" customHeight="1">
      <c r="A997" s="28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5.75" customHeight="1">
      <c r="A998" s="28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5.75" customHeight="1">
      <c r="A999" s="28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5.75" customHeight="1">
      <c r="A1000" s="28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 spans="1:25" ht="15.75" customHeight="1">
      <c r="A1001" s="28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  <row r="1002" spans="1:25" ht="15.75" customHeight="1">
      <c r="A1002" s="28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</row>
  </sheetData>
  <mergeCells count="23">
    <mergeCell ref="A31:A33"/>
    <mergeCell ref="B31:I31"/>
    <mergeCell ref="B32:I32"/>
    <mergeCell ref="B33:I33"/>
    <mergeCell ref="A24:B24"/>
    <mergeCell ref="C24:E24"/>
    <mergeCell ref="C25:E25"/>
    <mergeCell ref="C26:E26"/>
    <mergeCell ref="C27:E27"/>
    <mergeCell ref="C28:E28"/>
    <mergeCell ref="C29:E29"/>
    <mergeCell ref="F22:I22"/>
    <mergeCell ref="F23:I24"/>
    <mergeCell ref="F25:I26"/>
    <mergeCell ref="F27:I30"/>
    <mergeCell ref="A1:I1"/>
    <mergeCell ref="E2:I2"/>
    <mergeCell ref="A3:I3"/>
    <mergeCell ref="A4:I4"/>
    <mergeCell ref="F21:I21"/>
    <mergeCell ref="A22:E22"/>
    <mergeCell ref="C23:E23"/>
    <mergeCell ref="C30:E30"/>
  </mergeCells>
  <phoneticPr fontId="38" type="noConversion"/>
  <hyperlinks>
    <hyperlink ref="I6" r:id="rId1" xr:uid="{00000000-0004-0000-0000-000000000000}"/>
    <hyperlink ref="I7" r:id="rId2" xr:uid="{00000000-0004-0000-0000-000001000000}"/>
  </hyperlinks>
  <printOptions horizontalCentered="1"/>
  <pageMargins left="0.70866141732283472" right="0.70866141732283472" top="0.74803149606299213" bottom="0.74803149606299213" header="0" footer="0"/>
  <pageSetup paperSize="9" fitToWidth="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團購愛心捐 助弱勢孩子平安長大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兒盟總會資發_邵易謹</dc:creator>
  <cp:lastModifiedBy>兒盟總會資發數位媒體中心_何佩蓉</cp:lastModifiedBy>
  <dcterms:created xsi:type="dcterms:W3CDTF">2013-09-12T01:25:43Z</dcterms:created>
  <dcterms:modified xsi:type="dcterms:W3CDTF">2025-03-20T07:36:46Z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0x0101007EB92BBDED1C6D418DA72FB4DC524309</vt:lpwstr>
  </property>
  <property fmtid="{D5CDD505-2E9C-101B-9397-08002B2CF9AE}" pid="3" name="MediaServiceImageTags">
    <vt:lpwstr/>
  </property>
</Properties>
</file>